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065" activeTab="0"/>
  </bookViews>
  <sheets>
    <sheet name="Sestav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<sst xmlns="http://schemas.openxmlformats.org/spreadsheetml/2006/main" count="208" uniqueCount="70">
  <si>
    <t>Účetní doklad</t>
  </si>
  <si>
    <t>Měs.obd.</t>
  </si>
  <si>
    <t>Datum případu</t>
  </si>
  <si>
    <t>SÚ</t>
  </si>
  <si>
    <t>AÚ</t>
  </si>
  <si>
    <t>ODPA</t>
  </si>
  <si>
    <t>POL</t>
  </si>
  <si>
    <t>UZ</t>
  </si>
  <si>
    <t>ORG</t>
  </si>
  <si>
    <t>ORJ</t>
  </si>
  <si>
    <t>Má dáti</t>
  </si>
  <si>
    <t>Dal</t>
  </si>
  <si>
    <t>Poznámka k obratu</t>
  </si>
  <si>
    <t>430019</t>
  </si>
  <si>
    <t>3</t>
  </si>
  <si>
    <t>31.03.2017</t>
  </si>
  <si>
    <t>231</t>
  </si>
  <si>
    <t>0360</t>
  </si>
  <si>
    <t>3722</t>
  </si>
  <si>
    <t>5169</t>
  </si>
  <si>
    <t>14137</t>
  </si>
  <si>
    <t>0352</t>
  </si>
  <si>
    <t>40</t>
  </si>
  <si>
    <t>svoz komunálního odpadu 12/2016</t>
  </si>
  <si>
    <t>5</t>
  </si>
  <si>
    <t>31.05.2017</t>
  </si>
  <si>
    <t>400023</t>
  </si>
  <si>
    <t>29.03.2017</t>
  </si>
  <si>
    <t>0104</t>
  </si>
  <si>
    <t>4116</t>
  </si>
  <si>
    <t>dotace na úhradu nákladů obce vynaložených v souvislosti s uprchlickým zařízení</t>
  </si>
  <si>
    <t>400035</t>
  </si>
  <si>
    <t>25.05.2017</t>
  </si>
  <si>
    <t>dotace FV</t>
  </si>
  <si>
    <t>430036</t>
  </si>
  <si>
    <t>svoz komunálního odpadu 1/2017</t>
  </si>
  <si>
    <t>430057</t>
  </si>
  <si>
    <t>24.03.2017</t>
  </si>
  <si>
    <t>Marius Pedersen a.s.svoz komunálního odpadu 2/2017310274/2017</t>
  </si>
  <si>
    <t>400065</t>
  </si>
  <si>
    <t>8</t>
  </si>
  <si>
    <t>29.08.2017</t>
  </si>
  <si>
    <t>dotace azyl. zařízení</t>
  </si>
  <si>
    <t>430077</t>
  </si>
  <si>
    <t>Marius Pedersen a.s.svoz komunálního odpadu 3/2017310430/2017 - uz 14137</t>
  </si>
  <si>
    <t>400091</t>
  </si>
  <si>
    <t>12</t>
  </si>
  <si>
    <t>01.12.2017</t>
  </si>
  <si>
    <t>dotace azyl. zřízení</t>
  </si>
  <si>
    <t>430101</t>
  </si>
  <si>
    <t>30.05.2017</t>
  </si>
  <si>
    <t>svoz komunálního odpadu 4/2017 ÚZ 14137</t>
  </si>
  <si>
    <t>430120</t>
  </si>
  <si>
    <t>6</t>
  </si>
  <si>
    <t>28.06.2017</t>
  </si>
  <si>
    <t>svoz komunálního opdadu 5/2017</t>
  </si>
  <si>
    <t>31.08.2017</t>
  </si>
  <si>
    <t>Marius Pedersen a.s. svoz komunálního odpadu 5/2017 310725/2017</t>
  </si>
  <si>
    <t>430137</t>
  </si>
  <si>
    <t>Marius Pedersen a.s.svoz komunálního odpadu 6/2017310871/2017</t>
  </si>
  <si>
    <t>430155</t>
  </si>
  <si>
    <t>23.08.2017</t>
  </si>
  <si>
    <t>Marius Pedersen a.s.svoz komunálního odpadu 7/2017 311027/2017</t>
  </si>
  <si>
    <t>430178</t>
  </si>
  <si>
    <t>Marius Pedersen a.s.svoz komunálního odpadu 8/2017 311176/2017</t>
  </si>
  <si>
    <t>430201</t>
  </si>
  <si>
    <t>Marius Pedersen a.s.svoz komunálního odpadu 9/2017 311337/2017</t>
  </si>
  <si>
    <t>430217</t>
  </si>
  <si>
    <t>Marius Pedersen a.s.svoz komunálního odpadu 10/2017311509/2017</t>
  </si>
  <si>
    <t>Výdaje - azylové zařízení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</si>
</sst>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6"/>
      <color theme="1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7" fillId="33" borderId="13" xfId="0" applyFont="1" applyFill="1" applyBorder="1" applyAlignment="1">
      <alignment horizontal="left" vertical="top" wrapText="1"/>
    </xf>
    <xf numFmtId="0" fontId="37" fillId="33" borderId="14" xfId="0" applyFont="1" applyFill="1" applyBorder="1" applyAlignment="1">
      <alignment horizontal="left" vertical="top" wrapText="1"/>
    </xf>
    <xf numFmtId="0" fontId="37" fillId="33" borderId="15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21" fillId="0" borderId="14" xfId="0" applyNumberFormat="1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8.7109375" style="0" customWidth="1"/>
    <col min="2" max="2" width="5.7109375" style="0" customWidth="1"/>
    <col min="3" max="3" width="10.7109375" style="0" customWidth="1"/>
    <col min="4" max="7" width="4.7109375" style="0" customWidth="1"/>
    <col min="8" max="8" width="5.7109375" style="0" customWidth="1"/>
    <col min="9" max="9" width="6.8515625" style="0" customWidth="1"/>
    <col min="10" max="10" width="6.00390625" style="0" customWidth="1"/>
    <col min="11" max="11" width="12.28125" style="0" customWidth="1"/>
    <col min="12" max="12" width="14.7109375" style="0" customWidth="1"/>
    <col min="13" max="13" width="72.140625" style="0" customWidth="1"/>
  </cols>
  <sheetData>
    <row r="1" spans="1:13" ht="21.75" thickBot="1">
      <c r="A1" s="6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26.25" customHeight="1" thickBo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</row>
    <row r="3" spans="1:13" ht="15">
      <c r="A3" s="9" t="s">
        <v>26</v>
      </c>
      <c r="B3" s="10" t="s">
        <v>14</v>
      </c>
      <c r="C3" s="10" t="s">
        <v>27</v>
      </c>
      <c r="D3" s="10" t="s">
        <v>16</v>
      </c>
      <c r="E3" s="10" t="s">
        <v>28</v>
      </c>
      <c r="F3" s="10"/>
      <c r="G3" s="10" t="s">
        <v>29</v>
      </c>
      <c r="H3" s="10" t="s">
        <v>20</v>
      </c>
      <c r="I3" s="10" t="s">
        <v>21</v>
      </c>
      <c r="J3" s="10" t="s">
        <v>22</v>
      </c>
      <c r="K3" s="11">
        <v>199580</v>
      </c>
      <c r="L3" s="10"/>
      <c r="M3" s="12" t="s">
        <v>30</v>
      </c>
    </row>
    <row r="4" spans="1:13" ht="15">
      <c r="A4" s="4" t="s">
        <v>31</v>
      </c>
      <c r="B4" s="2" t="s">
        <v>24</v>
      </c>
      <c r="C4" s="2" t="s">
        <v>32</v>
      </c>
      <c r="D4" s="2" t="s">
        <v>16</v>
      </c>
      <c r="E4" s="2" t="s">
        <v>28</v>
      </c>
      <c r="F4" s="2"/>
      <c r="G4" s="2" t="s">
        <v>29</v>
      </c>
      <c r="H4" s="2" t="s">
        <v>20</v>
      </c>
      <c r="I4" s="2" t="s">
        <v>21</v>
      </c>
      <c r="J4" s="2" t="s">
        <v>22</v>
      </c>
      <c r="K4" s="3">
        <v>197700</v>
      </c>
      <c r="L4" s="2"/>
      <c r="M4" s="5" t="s">
        <v>33</v>
      </c>
    </row>
    <row r="5" spans="1:13" ht="15">
      <c r="A5" s="4" t="s">
        <v>39</v>
      </c>
      <c r="B5" s="2" t="s">
        <v>40</v>
      </c>
      <c r="C5" s="2" t="s">
        <v>41</v>
      </c>
      <c r="D5" s="2" t="s">
        <v>16</v>
      </c>
      <c r="E5" s="2" t="s">
        <v>28</v>
      </c>
      <c r="F5" s="2"/>
      <c r="G5" s="2" t="s">
        <v>29</v>
      </c>
      <c r="H5" s="2" t="s">
        <v>20</v>
      </c>
      <c r="I5" s="2" t="s">
        <v>21</v>
      </c>
      <c r="J5" s="2" t="s">
        <v>22</v>
      </c>
      <c r="K5" s="3">
        <v>189050</v>
      </c>
      <c r="L5" s="2"/>
      <c r="M5" s="5" t="s">
        <v>42</v>
      </c>
    </row>
    <row r="6" spans="1:13" ht="15">
      <c r="A6" s="4" t="s">
        <v>45</v>
      </c>
      <c r="B6" s="2" t="s">
        <v>46</v>
      </c>
      <c r="C6" s="2" t="s">
        <v>47</v>
      </c>
      <c r="D6" s="2" t="s">
        <v>16</v>
      </c>
      <c r="E6" s="2" t="s">
        <v>28</v>
      </c>
      <c r="F6" s="2"/>
      <c r="G6" s="2" t="s">
        <v>29</v>
      </c>
      <c r="H6" s="2" t="s">
        <v>20</v>
      </c>
      <c r="I6" s="2" t="s">
        <v>21</v>
      </c>
      <c r="J6" s="2" t="s">
        <v>22</v>
      </c>
      <c r="K6" s="3">
        <v>190900</v>
      </c>
      <c r="L6" s="2"/>
      <c r="M6" s="5" t="s">
        <v>48</v>
      </c>
    </row>
    <row r="7" spans="1:13" ht="15">
      <c r="A7" s="4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/>
      <c r="L7" s="3">
        <v>56470</v>
      </c>
      <c r="M7" s="5" t="s">
        <v>23</v>
      </c>
    </row>
    <row r="8" spans="1:13" ht="15">
      <c r="A8" s="4" t="s">
        <v>13</v>
      </c>
      <c r="B8" s="2" t="s">
        <v>24</v>
      </c>
      <c r="C8" s="2" t="s">
        <v>25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/>
      <c r="L8" s="3">
        <v>13826</v>
      </c>
      <c r="M8" s="5" t="s">
        <v>23</v>
      </c>
    </row>
    <row r="9" spans="1:13" ht="15">
      <c r="A9" s="4" t="s">
        <v>34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/>
      <c r="L9" s="3">
        <v>71572</v>
      </c>
      <c r="M9" s="5" t="s">
        <v>35</v>
      </c>
    </row>
    <row r="10" spans="1:13" ht="15">
      <c r="A10" s="4" t="s">
        <v>36</v>
      </c>
      <c r="B10" s="2" t="s">
        <v>14</v>
      </c>
      <c r="C10" s="2" t="s">
        <v>37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 t="s">
        <v>22</v>
      </c>
      <c r="K10" s="2"/>
      <c r="L10" s="3">
        <v>71538</v>
      </c>
      <c r="M10" s="5" t="s">
        <v>38</v>
      </c>
    </row>
    <row r="11" spans="1:13" ht="15">
      <c r="A11" s="4" t="s">
        <v>43</v>
      </c>
      <c r="B11" s="2" t="s">
        <v>24</v>
      </c>
      <c r="C11" s="2" t="s">
        <v>25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/>
      <c r="L11" s="3">
        <v>71595</v>
      </c>
      <c r="M11" s="5" t="s">
        <v>44</v>
      </c>
    </row>
    <row r="12" spans="1:13" ht="15">
      <c r="A12" s="4" t="s">
        <v>49</v>
      </c>
      <c r="B12" s="2" t="s">
        <v>24</v>
      </c>
      <c r="C12" s="2" t="s">
        <v>50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/>
      <c r="L12" s="3">
        <v>71710</v>
      </c>
      <c r="M12" s="5" t="s">
        <v>51</v>
      </c>
    </row>
    <row r="13" spans="1:13" ht="15">
      <c r="A13" s="4" t="s">
        <v>52</v>
      </c>
      <c r="B13" s="2" t="s">
        <v>53</v>
      </c>
      <c r="C13" s="2" t="s">
        <v>54</v>
      </c>
      <c r="D13" s="2" t="s">
        <v>16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22</v>
      </c>
      <c r="K13" s="2"/>
      <c r="L13" s="3">
        <v>40569</v>
      </c>
      <c r="M13" s="5" t="s">
        <v>55</v>
      </c>
    </row>
    <row r="14" spans="1:13" ht="15">
      <c r="A14" s="4" t="s">
        <v>52</v>
      </c>
      <c r="B14" s="2" t="s">
        <v>40</v>
      </c>
      <c r="C14" s="2" t="s">
        <v>56</v>
      </c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  <c r="I14" s="2" t="s">
        <v>21</v>
      </c>
      <c r="J14" s="2" t="s">
        <v>22</v>
      </c>
      <c r="K14" s="2"/>
      <c r="L14" s="3">
        <v>-40569</v>
      </c>
      <c r="M14" s="5" t="s">
        <v>55</v>
      </c>
    </row>
    <row r="15" spans="1:13" ht="15">
      <c r="A15" s="4" t="s">
        <v>52</v>
      </c>
      <c r="B15" s="2" t="s">
        <v>40</v>
      </c>
      <c r="C15" s="2" t="s">
        <v>56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21</v>
      </c>
      <c r="J15" s="2" t="s">
        <v>22</v>
      </c>
      <c r="K15" s="2"/>
      <c r="L15" s="3">
        <v>71778</v>
      </c>
      <c r="M15" s="5" t="s">
        <v>57</v>
      </c>
    </row>
    <row r="16" spans="1:13" ht="15">
      <c r="A16" s="4" t="s">
        <v>58</v>
      </c>
      <c r="B16" s="2" t="s">
        <v>40</v>
      </c>
      <c r="C16" s="2" t="s">
        <v>56</v>
      </c>
      <c r="D16" s="2" t="s">
        <v>16</v>
      </c>
      <c r="E16" s="2" t="s">
        <v>17</v>
      </c>
      <c r="F16" s="2" t="s">
        <v>18</v>
      </c>
      <c r="G16" s="2" t="s">
        <v>19</v>
      </c>
      <c r="H16" s="2" t="s">
        <v>20</v>
      </c>
      <c r="I16" s="2" t="s">
        <v>21</v>
      </c>
      <c r="J16" s="2" t="s">
        <v>22</v>
      </c>
      <c r="K16" s="2"/>
      <c r="L16" s="3">
        <v>71675</v>
      </c>
      <c r="M16" s="5" t="s">
        <v>59</v>
      </c>
    </row>
    <row r="17" spans="1:13" ht="15">
      <c r="A17" s="4" t="s">
        <v>60</v>
      </c>
      <c r="B17" s="2" t="s">
        <v>40</v>
      </c>
      <c r="C17" s="2" t="s">
        <v>61</v>
      </c>
      <c r="D17" s="2" t="s">
        <v>16</v>
      </c>
      <c r="E17" s="2" t="s">
        <v>17</v>
      </c>
      <c r="F17" s="2" t="s">
        <v>18</v>
      </c>
      <c r="G17" s="2" t="s">
        <v>19</v>
      </c>
      <c r="H17" s="2" t="s">
        <v>20</v>
      </c>
      <c r="I17" s="2" t="s">
        <v>21</v>
      </c>
      <c r="J17" s="2" t="s">
        <v>22</v>
      </c>
      <c r="K17" s="2"/>
      <c r="L17" s="3">
        <v>71618</v>
      </c>
      <c r="M17" s="5" t="s">
        <v>62</v>
      </c>
    </row>
    <row r="18" spans="1:13" ht="15">
      <c r="A18" s="4" t="s">
        <v>63</v>
      </c>
      <c r="B18" s="2" t="s">
        <v>46</v>
      </c>
      <c r="C18" s="2" t="s">
        <v>47</v>
      </c>
      <c r="D18" s="2" t="s">
        <v>16</v>
      </c>
      <c r="E18" s="2" t="s">
        <v>17</v>
      </c>
      <c r="F18" s="2" t="s">
        <v>18</v>
      </c>
      <c r="G18" s="2" t="s">
        <v>19</v>
      </c>
      <c r="H18" s="2" t="s">
        <v>20</v>
      </c>
      <c r="I18" s="2" t="s">
        <v>21</v>
      </c>
      <c r="J18" s="2" t="s">
        <v>22</v>
      </c>
      <c r="K18" s="2"/>
      <c r="L18" s="3">
        <v>71527</v>
      </c>
      <c r="M18" s="5" t="s">
        <v>64</v>
      </c>
    </row>
    <row r="19" spans="1:13" ht="15">
      <c r="A19" s="4" t="s">
        <v>65</v>
      </c>
      <c r="B19" s="2" t="s">
        <v>46</v>
      </c>
      <c r="C19" s="2" t="s">
        <v>47</v>
      </c>
      <c r="D19" s="2" t="s">
        <v>16</v>
      </c>
      <c r="E19" s="2" t="s">
        <v>17</v>
      </c>
      <c r="F19" s="2" t="s">
        <v>18</v>
      </c>
      <c r="G19" s="2" t="s">
        <v>19</v>
      </c>
      <c r="H19" s="2" t="s">
        <v>20</v>
      </c>
      <c r="I19" s="2" t="s">
        <v>21</v>
      </c>
      <c r="J19" s="2" t="s">
        <v>22</v>
      </c>
      <c r="K19" s="2"/>
      <c r="L19" s="3">
        <v>71378</v>
      </c>
      <c r="M19" s="5" t="s">
        <v>66</v>
      </c>
    </row>
    <row r="20" spans="1:13" ht="15.75" thickBot="1">
      <c r="A20" s="16" t="s">
        <v>67</v>
      </c>
      <c r="B20" s="17" t="s">
        <v>46</v>
      </c>
      <c r="C20" s="17" t="s">
        <v>47</v>
      </c>
      <c r="D20" s="17" t="s">
        <v>16</v>
      </c>
      <c r="E20" s="17" t="s">
        <v>17</v>
      </c>
      <c r="F20" s="17" t="s">
        <v>18</v>
      </c>
      <c r="G20" s="17" t="s">
        <v>19</v>
      </c>
      <c r="H20" s="17" t="s">
        <v>20</v>
      </c>
      <c r="I20" s="17" t="s">
        <v>21</v>
      </c>
      <c r="J20" s="17" t="s">
        <v>22</v>
      </c>
      <c r="K20" s="17"/>
      <c r="L20" s="18">
        <v>62543</v>
      </c>
      <c r="M20" s="19" t="s">
        <v>68</v>
      </c>
    </row>
    <row r="21" spans="1:13" ht="15.75" thickBo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2">
        <f>SUM(K3:K20)</f>
        <v>777230</v>
      </c>
      <c r="L21" s="22">
        <f>SUM(L7:L20)</f>
        <v>777230</v>
      </c>
      <c r="M21" s="23"/>
    </row>
    <row r="22" ht="15">
      <c r="L22" s="1">
        <f>K21-L21</f>
        <v>0</v>
      </c>
    </row>
  </sheetData>
  <sheetProtection/>
  <mergeCells count="1">
    <mergeCell ref="A1:M1"/>
  </mergeCells>
  <printOptions horizontalCentered="1" verticalCentered="1"/>
  <pageMargins left="0.39370078740157477" right="0.39370078740157477" top="0.39370078740157477" bottom="0.39370078740157477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Lenka Ing.</dc:creator>
  <cp:keywords/>
  <dc:description/>
  <cp:lastModifiedBy>Sedláčková Lenka Ing.</cp:lastModifiedBy>
  <cp:lastPrinted>2018-01-18T09:21:58Z</cp:lastPrinted>
  <dcterms:created xsi:type="dcterms:W3CDTF">2018-01-18T09:15:52Z</dcterms:created>
  <dcterms:modified xsi:type="dcterms:W3CDTF">2018-01-18T09:22:02Z</dcterms:modified>
  <cp:category/>
  <cp:version/>
  <cp:contentType/>
  <cp:contentStatus/>
</cp:coreProperties>
</file>